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4年度\01要項\見え消し修正\"/>
    </mc:Choice>
  </mc:AlternateContent>
  <xr:revisionPtr revIDLastSave="0" documentId="13_ncr:1_{1571702A-BD3D-48CC-A10A-614AF2D989D1}" xr6:coauthVersionLast="47" xr6:coauthVersionMax="47" xr10:uidLastSave="{00000000-0000-0000-0000-000000000000}"/>
  <bookViews>
    <workbookView xWindow="2685" yWindow="45" windowWidth="16260" windowHeight="10875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3" l="1"/>
  <c r="F165" i="3"/>
  <c r="F151" i="3"/>
  <c r="F78" i="3"/>
  <c r="F78" i="1"/>
  <c r="F141" i="3"/>
  <c r="F133" i="1"/>
  <c r="F130" i="1"/>
  <c r="F156" i="3"/>
  <c r="F153" i="3"/>
  <c r="F128" i="3"/>
  <c r="F116" i="3"/>
  <c r="F108" i="3"/>
  <c r="F100" i="3"/>
  <c r="F89" i="3"/>
  <c r="F65" i="3"/>
  <c r="F55" i="3"/>
  <c r="F37" i="3"/>
  <c r="F21" i="3"/>
  <c r="F6" i="3"/>
  <c r="F118" i="1"/>
  <c r="F105" i="1"/>
  <c r="F90" i="1"/>
  <c r="F87" i="1"/>
  <c r="F84" i="1"/>
  <c r="F142" i="1" l="1"/>
  <c r="F81" i="1"/>
  <c r="F65" i="1"/>
  <c r="F55" i="1"/>
  <c r="F6" i="1" l="1"/>
  <c r="F37" i="1"/>
  <c r="F21" i="1"/>
  <c r="F128" i="1" l="1"/>
  <c r="E144" i="1" s="1"/>
</calcChain>
</file>

<file path=xl/sharedStrings.xml><?xml version="1.0" encoding="utf-8"?>
<sst xmlns="http://schemas.openxmlformats.org/spreadsheetml/2006/main" count="126" uniqueCount="96">
  <si>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</si>
  <si>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</si>
  <si>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</si>
  <si>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</si>
  <si>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</si>
  <si>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</si>
  <si>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</si>
  <si>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</si>
  <si>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</si>
  <si>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</si>
  <si>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</si>
  <si>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</si>
  <si>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</si>
  <si>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</si>
  <si>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</si>
  <si>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</si>
  <si>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</si>
  <si>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</si>
  <si>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</si>
  <si>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（株）エネいば</t>
    <rPh sb="1" eb="2">
      <t>カブ</t>
    </rPh>
    <phoneticPr fontId="2"/>
  </si>
  <si>
    <t>ガソリン代</t>
    <rPh sb="4" eb="5">
      <t>ダイ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</si>
  <si>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</si>
  <si>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</si>
  <si>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</si>
  <si>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</si>
  <si>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</si>
  <si>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</si>
  <si>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</si>
  <si>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</si>
  <si>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</si>
  <si>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</si>
  <si>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</si>
  <si>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</si>
  <si>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</si>
  <si>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</si>
  <si>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</si>
  <si>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</si>
  <si>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</si>
  <si>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</si>
  <si>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</si>
  <si>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</si>
  <si>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</si>
  <si>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</si>
  <si>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</si>
  <si>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</si>
  <si>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</si>
  <si>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</si>
  <si>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</si>
  <si>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</si>
  <si>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</si>
  <si>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</si>
  <si>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</si>
  <si>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</si>
  <si>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</si>
  <si>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</si>
  <si>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</si>
  <si>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</si>
  <si>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</si>
  <si>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</si>
  <si>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</si>
  <si>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</si>
  <si>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</si>
  <si>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</si>
  <si>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</si>
  <si>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</si>
  <si>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</si>
  <si>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</si>
  <si>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</si>
  <si>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</si>
  <si>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</si>
  <si>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</si>
  <si>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</si>
  <si>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</si>
  <si>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</si>
  <si>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</si>
  <si>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</si>
  <si>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</si>
  <si>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</si>
  <si>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</si>
  <si>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</si>
  <si>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</si>
  <si>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</si>
  <si>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</si>
  <si>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</si>
  <si>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</si>
  <si>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☆☆財団</t>
    <rPh sb="2" eb="4">
      <t>ザイダン</t>
    </rPh>
    <phoneticPr fontId="2"/>
  </si>
  <si>
    <t>助成金</t>
    <rPh sb="0" eb="3">
      <t>ジョセイキン</t>
    </rPh>
    <phoneticPr fontId="2"/>
  </si>
  <si>
    <t>来場者</t>
    <rPh sb="0" eb="3">
      <t>ライジョウシャ</t>
    </rPh>
    <phoneticPr fontId="2"/>
  </si>
  <si>
    <t>入場料　（300人×1,000円）</t>
    <rPh sb="0" eb="3">
      <t>ニュウジョウリョウ</t>
    </rPh>
    <rPh sb="8" eb="9">
      <t>ニン</t>
    </rPh>
    <rPh sb="15" eb="16">
      <t>エン</t>
    </rPh>
    <phoneticPr fontId="2"/>
  </si>
  <si>
    <t>※ （ Ａ － B ）または20万円の小さい額</t>
    <rPh sb="16" eb="18">
      <t>マンエン</t>
    </rPh>
    <rPh sb="19" eb="20">
      <t>チイ</t>
    </rPh>
    <rPh sb="22" eb="23">
      <t>ガク</t>
    </rPh>
    <phoneticPr fontId="2"/>
  </si>
  <si>
    <t xml:space="preserve">補助金充当額 </t>
    <rPh sb="0" eb="3">
      <t>ホジョキン</t>
    </rPh>
    <rPh sb="3" eb="5">
      <t>ジュウトウ</t>
    </rPh>
    <rPh sb="5" eb="6">
      <t>ガク</t>
    </rPh>
    <phoneticPr fontId="2"/>
  </si>
  <si>
    <t>消耗品費</t>
    <rPh sb="0" eb="3">
      <t>ショウモウヒン</t>
    </rPh>
    <rPh sb="3" eb="4">
      <t>ヒ</t>
    </rPh>
    <phoneticPr fontId="2"/>
  </si>
  <si>
    <t xml:space="preserve">助成金充当額 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</si>
  <si>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ＪＪ会</t>
    <rPh sb="2" eb="3">
      <t>カイ</t>
    </rPh>
    <phoneticPr fontId="2"/>
  </si>
  <si>
    <t>［活動発展助成コース］　　　　　　　　　事　業　収　支　予　算　書</t>
    <rPh sb="1" eb="3">
      <t>カツドウ</t>
    </rPh>
    <rPh sb="3" eb="5">
      <t>ハッテン</t>
    </rPh>
    <rPh sb="5" eb="7">
      <t>ジョセイ</t>
    </rPh>
    <rPh sb="20" eb="21">
      <t>コト</t>
    </rPh>
    <rPh sb="22" eb="23">
      <t>ゴウ</t>
    </rPh>
    <rPh sb="24" eb="25">
      <t>オサム</t>
    </rPh>
    <phoneticPr fontId="2"/>
  </si>
  <si>
    <t>補助金・
助成金
※本助成金を除く</t>
    <rPh sb="0" eb="3">
      <t>ホジョキン</t>
    </rPh>
    <rPh sb="5" eb="8">
      <t>ジョセイキン</t>
    </rPh>
    <rPh sb="10" eb="11">
      <t>ホン</t>
    </rPh>
    <rPh sb="11" eb="14">
      <t>ジョセイキン</t>
    </rPh>
    <rPh sb="15" eb="1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</si>
</sst>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38" fontId="4" fillId="2" borderId="6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68"/>
  <sheetViews>
    <sheetView tabSelected="1" topLeftCell="A153" workbookViewId="0">
      <selection activeCell="E168" sqref="E168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9" t="s">
        <v>94</v>
      </c>
      <c r="C1" s="19"/>
      <c r="D1" s="19"/>
      <c r="E1" s="19"/>
      <c r="F1" s="19"/>
    </row>
    <row r="2" spans="2:6" ht="18.75" customHeight="1" x14ac:dyDescent="0.4">
      <c r="B2" s="20" t="s">
        <v>68</v>
      </c>
      <c r="C2" s="20"/>
      <c r="D2" s="20"/>
      <c r="E2" s="20"/>
      <c r="F2" s="20"/>
    </row>
    <row r="3" spans="2:6" ht="18.75" customHeight="1" x14ac:dyDescent="0.4">
      <c r="B3" s="20" t="s">
        <v>67</v>
      </c>
      <c r="C3" s="20"/>
      <c r="D3" s="20"/>
      <c r="E3" s="20"/>
      <c r="F3" s="20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21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6"/>
      <c r="C7" s="3"/>
      <c r="D7" s="3"/>
      <c r="E7" s="4"/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21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21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6"/>
      <c r="C38" s="3"/>
      <c r="D38" s="3"/>
      <c r="E38" s="4"/>
      <c r="F38" s="10"/>
    </row>
    <row r="39" spans="2:6" ht="18.75" customHeight="1" x14ac:dyDescent="0.4">
      <c r="B39" s="16"/>
      <c r="C39" s="3"/>
      <c r="D39" s="3"/>
      <c r="E39" s="4"/>
      <c r="F39" s="10"/>
    </row>
    <row r="40" spans="2:6" ht="18.75" hidden="1" customHeight="1" x14ac:dyDescent="0.4">
      <c r="B40" s="16"/>
      <c r="C40" s="3"/>
      <c r="D40" s="3"/>
      <c r="E40" s="4"/>
      <c r="F40" s="10"/>
    </row>
    <row r="41" spans="2:6" ht="18.75" hidden="1" customHeight="1" x14ac:dyDescent="0.4">
      <c r="B41" s="16"/>
      <c r="C41" s="3"/>
      <c r="D41" s="3"/>
      <c r="E41" s="4"/>
      <c r="F41" s="10"/>
    </row>
    <row r="42" spans="2:6" ht="18.75" hidden="1" customHeight="1" x14ac:dyDescent="0.4">
      <c r="B42" s="16"/>
      <c r="C42" s="3"/>
      <c r="D42" s="3"/>
      <c r="E42" s="4"/>
      <c r="F42" s="10"/>
    </row>
    <row r="43" spans="2:6" ht="18.75" hidden="1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21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6"/>
      <c r="C56" s="3"/>
      <c r="D56" s="3"/>
      <c r="E56" s="4"/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21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6"/>
      <c r="C66" s="3"/>
      <c r="D66" s="3"/>
      <c r="E66" s="4"/>
      <c r="F66" s="10"/>
    </row>
    <row r="67" spans="2:6" ht="18.75" customHeight="1" x14ac:dyDescent="0.4">
      <c r="B67" s="16"/>
      <c r="C67" s="3"/>
      <c r="D67" s="3"/>
      <c r="E67" s="4"/>
      <c r="F67" s="10"/>
    </row>
    <row r="68" spans="2:6" ht="18.75" hidden="1" customHeight="1" x14ac:dyDescent="0.4">
      <c r="B68" s="16"/>
      <c r="C68" s="3"/>
      <c r="D68" s="3"/>
      <c r="E68" s="4"/>
      <c r="F68" s="10"/>
    </row>
    <row r="69" spans="2:6" ht="18.75" hidden="1" customHeight="1" x14ac:dyDescent="0.4">
      <c r="B69" s="16"/>
      <c r="C69" s="3"/>
      <c r="D69" s="3"/>
      <c r="E69" s="4"/>
      <c r="F69" s="10"/>
    </row>
    <row r="70" spans="2:6" ht="18.75" hidden="1" customHeight="1" x14ac:dyDescent="0.4">
      <c r="B70" s="16"/>
      <c r="C70" s="3"/>
      <c r="D70" s="3"/>
      <c r="E70" s="4"/>
      <c r="F70" s="10"/>
    </row>
    <row r="71" spans="2:6" ht="18.75" hidden="1" customHeight="1" x14ac:dyDescent="0.4">
      <c r="B71" s="16"/>
      <c r="C71" s="3"/>
      <c r="D71" s="3"/>
      <c r="E71" s="4"/>
      <c r="F71" s="10"/>
    </row>
    <row r="72" spans="2:6" ht="18.75" hidden="1" customHeight="1" x14ac:dyDescent="0.4">
      <c r="B72" s="16"/>
      <c r="C72" s="3"/>
      <c r="D72" s="3"/>
      <c r="E72" s="4"/>
      <c r="F72" s="10"/>
    </row>
    <row r="73" spans="2:6" ht="18.75" hidden="1" customHeight="1" x14ac:dyDescent="0.4">
      <c r="B73" s="16"/>
      <c r="C73" s="3"/>
      <c r="D73" s="3"/>
      <c r="E73" s="4"/>
      <c r="F73" s="10"/>
    </row>
    <row r="74" spans="2:6" ht="18.75" hidden="1" customHeight="1" x14ac:dyDescent="0.4">
      <c r="B74" s="16"/>
      <c r="C74" s="3"/>
      <c r="D74" s="3"/>
      <c r="E74" s="4"/>
      <c r="F74" s="10"/>
    </row>
    <row r="75" spans="2:6" ht="18.75" hidden="1" customHeight="1" x14ac:dyDescent="0.4">
      <c r="B75" s="16"/>
      <c r="C75" s="3"/>
      <c r="D75" s="3"/>
      <c r="E75" s="4"/>
      <c r="F75" s="10"/>
    </row>
    <row r="76" spans="2:6" ht="18.75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21" t="s">
        <v>91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6"/>
      <c r="C80" s="3"/>
      <c r="D80" s="3"/>
      <c r="E80" s="4"/>
      <c r="F80" s="10"/>
    </row>
    <row r="81" spans="2:6" ht="18.75" hidden="1" customHeight="1" x14ac:dyDescent="0.4">
      <c r="B81" s="16"/>
      <c r="C81" s="3"/>
      <c r="D81" s="3"/>
      <c r="E81" s="4"/>
      <c r="F81" s="10"/>
    </row>
    <row r="82" spans="2:6" ht="18.75" hidden="1" customHeight="1" x14ac:dyDescent="0.4">
      <c r="B82" s="16"/>
      <c r="C82" s="3"/>
      <c r="D82" s="3"/>
      <c r="E82" s="4"/>
      <c r="F82" s="10"/>
    </row>
    <row r="83" spans="2:6" ht="18.75" hidden="1" customHeight="1" x14ac:dyDescent="0.4">
      <c r="B83" s="16"/>
      <c r="C83" s="3"/>
      <c r="D83" s="3"/>
      <c r="E83" s="4"/>
      <c r="F83" s="10"/>
    </row>
    <row r="84" spans="2:6" ht="18.75" hidden="1" customHeight="1" x14ac:dyDescent="0.4">
      <c r="B84" s="16"/>
      <c r="C84" s="3"/>
      <c r="D84" s="3"/>
      <c r="E84" s="4"/>
      <c r="F84" s="10"/>
    </row>
    <row r="85" spans="2:6" ht="18.75" hidden="1" customHeight="1" x14ac:dyDescent="0.4">
      <c r="B85" s="16"/>
      <c r="C85" s="3"/>
      <c r="D85" s="3"/>
      <c r="E85" s="4"/>
      <c r="F85" s="10"/>
    </row>
    <row r="86" spans="2:6" ht="18.75" hidden="1" customHeight="1" x14ac:dyDescent="0.4">
      <c r="B86" s="16"/>
      <c r="C86" s="3"/>
      <c r="D86" s="3"/>
      <c r="E86" s="4"/>
      <c r="F86" s="10"/>
    </row>
    <row r="87" spans="2:6" ht="18.75" hidden="1" customHeight="1" x14ac:dyDescent="0.4">
      <c r="B87" s="16"/>
      <c r="C87" s="3"/>
      <c r="D87" s="3"/>
      <c r="E87" s="4"/>
      <c r="F87" s="10"/>
    </row>
    <row r="88" spans="2:6" ht="18.75" customHeight="1" x14ac:dyDescent="0.4">
      <c r="B88" s="17"/>
      <c r="C88" s="3"/>
      <c r="D88" s="3"/>
      <c r="E88" s="4"/>
      <c r="F88" s="11"/>
    </row>
    <row r="89" spans="2:6" ht="18.75" customHeight="1" x14ac:dyDescent="0.4">
      <c r="B89" s="21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6"/>
      <c r="C90" s="3"/>
      <c r="D90" s="3"/>
      <c r="E90" s="4"/>
      <c r="F90" s="10"/>
    </row>
    <row r="91" spans="2:6" ht="18.75" customHeight="1" x14ac:dyDescent="0.4">
      <c r="B91" s="16"/>
      <c r="C91" s="3"/>
      <c r="D91" s="3"/>
      <c r="E91" s="4"/>
      <c r="F91" s="10"/>
    </row>
    <row r="92" spans="2:6" ht="18.75" hidden="1" customHeight="1" x14ac:dyDescent="0.4">
      <c r="B92" s="16"/>
      <c r="C92" s="3"/>
      <c r="D92" s="3"/>
      <c r="E92" s="4"/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customHeight="1" x14ac:dyDescent="0.4">
      <c r="B99" s="17"/>
      <c r="C99" s="3"/>
      <c r="D99" s="3"/>
      <c r="E99" s="4"/>
      <c r="F99" s="11"/>
    </row>
    <row r="100" spans="2:6" ht="18.75" customHeight="1" x14ac:dyDescent="0.4">
      <c r="B100" s="21" t="s">
        <v>21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6"/>
      <c r="C101" s="3"/>
      <c r="D101" s="3"/>
      <c r="E101" s="4"/>
      <c r="F101" s="10"/>
    </row>
    <row r="102" spans="2:6" ht="18.75" hidden="1" customHeight="1" x14ac:dyDescent="0.4">
      <c r="B102" s="16"/>
      <c r="C102" s="3"/>
      <c r="D102" s="3"/>
      <c r="E102" s="4"/>
      <c r="F102" s="10"/>
    </row>
    <row r="103" spans="2:6" ht="18.75" hidden="1" customHeight="1" x14ac:dyDescent="0.4">
      <c r="B103" s="16"/>
      <c r="C103" s="3"/>
      <c r="D103" s="3"/>
      <c r="E103" s="4"/>
      <c r="F103" s="10"/>
    </row>
    <row r="104" spans="2:6" ht="18.75" hidden="1" customHeight="1" x14ac:dyDescent="0.4">
      <c r="B104" s="16"/>
      <c r="C104" s="3"/>
      <c r="D104" s="3"/>
      <c r="E104" s="4"/>
      <c r="F104" s="10"/>
    </row>
    <row r="105" spans="2:6" ht="18.75" hidden="1" customHeight="1" x14ac:dyDescent="0.4">
      <c r="B105" s="16"/>
      <c r="C105" s="3"/>
      <c r="D105" s="3"/>
      <c r="E105" s="4"/>
      <c r="F105" s="10"/>
    </row>
    <row r="106" spans="2:6" ht="18.75" hidden="1" customHeight="1" x14ac:dyDescent="0.4">
      <c r="B106" s="16"/>
      <c r="C106" s="3"/>
      <c r="D106" s="3"/>
      <c r="E106" s="4"/>
      <c r="F106" s="10"/>
    </row>
    <row r="107" spans="2:6" ht="18.75" customHeight="1" x14ac:dyDescent="0.4">
      <c r="B107" s="17"/>
      <c r="C107" s="3"/>
      <c r="D107" s="3"/>
      <c r="E107" s="4"/>
      <c r="F107" s="11"/>
    </row>
    <row r="108" spans="2:6" ht="18.75" customHeight="1" x14ac:dyDescent="0.4">
      <c r="B108" s="21" t="s">
        <v>22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6"/>
      <c r="C109" s="3"/>
      <c r="D109" s="3"/>
      <c r="E109" s="4"/>
      <c r="F109" s="10"/>
    </row>
    <row r="110" spans="2:6" ht="18.75" hidden="1" customHeight="1" x14ac:dyDescent="0.4">
      <c r="B110" s="16"/>
      <c r="C110" s="3"/>
      <c r="D110" s="3"/>
      <c r="E110" s="4"/>
      <c r="F110" s="10"/>
    </row>
    <row r="111" spans="2:6" ht="18.75" hidden="1" customHeight="1" x14ac:dyDescent="0.4">
      <c r="B111" s="16"/>
      <c r="C111" s="3"/>
      <c r="D111" s="3"/>
      <c r="E111" s="4"/>
      <c r="F111" s="10"/>
    </row>
    <row r="112" spans="2:6" ht="18.75" hidden="1" customHeight="1" x14ac:dyDescent="0.4">
      <c r="B112" s="16"/>
      <c r="C112" s="3"/>
      <c r="D112" s="3"/>
      <c r="E112" s="4"/>
      <c r="F112" s="10"/>
    </row>
    <row r="113" spans="2:6" ht="18.75" hidden="1" customHeight="1" x14ac:dyDescent="0.4">
      <c r="B113" s="16"/>
      <c r="C113" s="3"/>
      <c r="D113" s="3"/>
      <c r="E113" s="4"/>
      <c r="F113" s="10"/>
    </row>
    <row r="114" spans="2:6" ht="18.75" hidden="1" customHeight="1" x14ac:dyDescent="0.4">
      <c r="B114" s="16"/>
      <c r="C114" s="3"/>
      <c r="D114" s="3"/>
      <c r="E114" s="4"/>
      <c r="F114" s="10"/>
    </row>
    <row r="115" spans="2:6" ht="18.75" customHeight="1" x14ac:dyDescent="0.4">
      <c r="B115" s="17"/>
      <c r="C115" s="3"/>
      <c r="D115" s="3"/>
      <c r="E115" s="4"/>
      <c r="F115" s="11"/>
    </row>
    <row r="116" spans="2:6" ht="18.75" customHeight="1" x14ac:dyDescent="0.4">
      <c r="B116" s="15" t="s">
        <v>80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6"/>
      <c r="C117" s="3"/>
      <c r="D117" s="3"/>
      <c r="E117" s="4"/>
      <c r="F117" s="10"/>
    </row>
    <row r="118" spans="2:6" ht="18.75" customHeight="1" x14ac:dyDescent="0.4">
      <c r="B118" s="16"/>
      <c r="C118" s="3"/>
      <c r="D118" s="3"/>
      <c r="E118" s="4"/>
      <c r="F118" s="10"/>
    </row>
    <row r="119" spans="2:6" ht="18.75" hidden="1" customHeight="1" x14ac:dyDescent="0.4">
      <c r="B119" s="16"/>
      <c r="C119" s="3"/>
      <c r="D119" s="3"/>
      <c r="E119" s="4"/>
      <c r="F119" s="10"/>
    </row>
    <row r="120" spans="2:6" ht="18.75" hidden="1" customHeight="1" x14ac:dyDescent="0.4">
      <c r="B120" s="16"/>
      <c r="C120" s="3"/>
      <c r="D120" s="3"/>
      <c r="E120" s="4"/>
      <c r="F120" s="10"/>
    </row>
    <row r="121" spans="2:6" ht="18.75" hidden="1" customHeight="1" x14ac:dyDescent="0.4">
      <c r="B121" s="16"/>
      <c r="C121" s="3"/>
      <c r="D121" s="3"/>
      <c r="E121" s="4"/>
      <c r="F121" s="10"/>
    </row>
    <row r="122" spans="2:6" ht="18.75" hidden="1" customHeight="1" x14ac:dyDescent="0.4">
      <c r="B122" s="16"/>
      <c r="C122" s="3"/>
      <c r="D122" s="3"/>
      <c r="E122" s="4"/>
      <c r="F122" s="10"/>
    </row>
    <row r="123" spans="2:6" ht="18.75" hidden="1" customHeight="1" x14ac:dyDescent="0.4">
      <c r="B123" s="16"/>
      <c r="C123" s="3"/>
      <c r="D123" s="3"/>
      <c r="E123" s="4"/>
      <c r="F123" s="10"/>
    </row>
    <row r="124" spans="2:6" ht="18.75" hidden="1" customHeight="1" x14ac:dyDescent="0.4">
      <c r="B124" s="16"/>
      <c r="C124" s="3"/>
      <c r="D124" s="3"/>
      <c r="E124" s="4"/>
      <c r="F124" s="10"/>
    </row>
    <row r="125" spans="2:6" ht="18.75" hidden="1" customHeight="1" x14ac:dyDescent="0.4">
      <c r="B125" s="16"/>
      <c r="C125" s="3"/>
      <c r="D125" s="3"/>
      <c r="E125" s="4"/>
      <c r="F125" s="10"/>
    </row>
    <row r="126" spans="2:6" ht="18.75" hidden="1" customHeight="1" x14ac:dyDescent="0.4">
      <c r="B126" s="16"/>
      <c r="C126" s="3"/>
      <c r="D126" s="3"/>
      <c r="E126" s="4"/>
      <c r="F126" s="10"/>
    </row>
    <row r="127" spans="2:6" ht="18.75" customHeight="1" x14ac:dyDescent="0.4">
      <c r="B127" s="17"/>
      <c r="C127" s="3"/>
      <c r="D127" s="3"/>
      <c r="E127" s="4"/>
      <c r="F127" s="11"/>
    </row>
    <row r="128" spans="2:6" ht="18.75" customHeight="1" x14ac:dyDescent="0.4">
      <c r="B128" s="15" t="s">
        <v>34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22"/>
      <c r="C129" s="3"/>
      <c r="D129" s="3"/>
      <c r="E129" s="4"/>
      <c r="F129" s="10"/>
    </row>
    <row r="130" spans="2:6" ht="18.75" customHeight="1" x14ac:dyDescent="0.4">
      <c r="B130" s="22"/>
      <c r="C130" s="3"/>
      <c r="D130" s="3"/>
      <c r="E130" s="4"/>
      <c r="F130" s="10"/>
    </row>
    <row r="131" spans="2:6" ht="18.75" hidden="1" customHeight="1" x14ac:dyDescent="0.4">
      <c r="B131" s="22"/>
      <c r="C131" s="3"/>
      <c r="D131" s="3"/>
      <c r="E131" s="4"/>
      <c r="F131" s="10"/>
    </row>
    <row r="132" spans="2:6" ht="18.75" hidden="1" customHeight="1" x14ac:dyDescent="0.4">
      <c r="B132" s="22"/>
      <c r="C132" s="3"/>
      <c r="D132" s="3"/>
      <c r="E132" s="4"/>
      <c r="F132" s="10"/>
    </row>
    <row r="133" spans="2:6" ht="18.75" hidden="1" customHeight="1" x14ac:dyDescent="0.4">
      <c r="B133" s="22"/>
      <c r="C133" s="3"/>
      <c r="D133" s="3"/>
      <c r="E133" s="4"/>
      <c r="F133" s="10"/>
    </row>
    <row r="134" spans="2:6" ht="18.75" hidden="1" customHeight="1" x14ac:dyDescent="0.4">
      <c r="B134" s="22"/>
      <c r="C134" s="3"/>
      <c r="D134" s="3"/>
      <c r="E134" s="4"/>
      <c r="F134" s="10"/>
    </row>
    <row r="135" spans="2:6" ht="18.75" hidden="1" customHeight="1" x14ac:dyDescent="0.4">
      <c r="B135" s="22"/>
      <c r="C135" s="3"/>
      <c r="D135" s="3"/>
      <c r="E135" s="4"/>
      <c r="F135" s="10"/>
    </row>
    <row r="136" spans="2:6" ht="18.75" hidden="1" customHeight="1" x14ac:dyDescent="0.4">
      <c r="B136" s="22"/>
      <c r="C136" s="3"/>
      <c r="D136" s="3"/>
      <c r="E136" s="4"/>
      <c r="F136" s="10"/>
    </row>
    <row r="137" spans="2:6" ht="18.75" hidden="1" customHeight="1" x14ac:dyDescent="0.4">
      <c r="B137" s="22"/>
      <c r="C137" s="3"/>
      <c r="D137" s="3"/>
      <c r="E137" s="4"/>
      <c r="F137" s="10"/>
    </row>
    <row r="138" spans="2:6" ht="18.75" hidden="1" customHeight="1" x14ac:dyDescent="0.4">
      <c r="B138" s="22"/>
      <c r="C138" s="3"/>
      <c r="D138" s="3"/>
      <c r="E138" s="4"/>
      <c r="F138" s="10"/>
    </row>
    <row r="139" spans="2:6" ht="18.75" hidden="1" customHeight="1" x14ac:dyDescent="0.4">
      <c r="B139" s="22"/>
      <c r="C139" s="3"/>
      <c r="D139" s="3"/>
      <c r="E139" s="4"/>
      <c r="F139" s="10"/>
    </row>
    <row r="140" spans="2:6" ht="18.75" customHeight="1" x14ac:dyDescent="0.4">
      <c r="B140" s="23"/>
      <c r="C140" s="3"/>
      <c r="D140" s="3"/>
      <c r="E140" s="4"/>
      <c r="F140" s="11"/>
    </row>
    <row r="141" spans="2:6" ht="18.75" customHeight="1" x14ac:dyDescent="0.4">
      <c r="B141" s="15" t="s">
        <v>35</v>
      </c>
      <c r="C141" s="3"/>
      <c r="D141" s="3"/>
      <c r="E141" s="4"/>
      <c r="F141" s="9">
        <f>SUM(E141:E150)</f>
        <v>0</v>
      </c>
    </row>
    <row r="142" spans="2:6" ht="18.75" customHeight="1" x14ac:dyDescent="0.4">
      <c r="B142" s="22"/>
      <c r="C142" s="3"/>
      <c r="D142" s="3"/>
      <c r="E142" s="4"/>
      <c r="F142" s="10"/>
    </row>
    <row r="143" spans="2:6" ht="18.75" customHeight="1" x14ac:dyDescent="0.4">
      <c r="B143" s="22"/>
      <c r="C143" s="3"/>
      <c r="D143" s="3"/>
      <c r="E143" s="4"/>
      <c r="F143" s="10"/>
    </row>
    <row r="144" spans="2:6" ht="18.75" hidden="1" customHeight="1" x14ac:dyDescent="0.4">
      <c r="B144" s="22"/>
      <c r="C144" s="3"/>
      <c r="D144" s="3"/>
      <c r="E144" s="4"/>
      <c r="F144" s="10"/>
    </row>
    <row r="145" spans="2:6" ht="18.75" hidden="1" customHeight="1" x14ac:dyDescent="0.4">
      <c r="B145" s="22"/>
      <c r="C145" s="3"/>
      <c r="D145" s="3"/>
      <c r="E145" s="4"/>
      <c r="F145" s="10"/>
    </row>
    <row r="146" spans="2:6" ht="18.75" hidden="1" customHeight="1" x14ac:dyDescent="0.4">
      <c r="B146" s="22"/>
      <c r="C146" s="3"/>
      <c r="D146" s="3"/>
      <c r="E146" s="4"/>
      <c r="F146" s="10"/>
    </row>
    <row r="147" spans="2:6" ht="18.75" hidden="1" customHeight="1" x14ac:dyDescent="0.4">
      <c r="B147" s="22"/>
      <c r="C147" s="3"/>
      <c r="D147" s="3"/>
      <c r="E147" s="4"/>
      <c r="F147" s="10"/>
    </row>
    <row r="148" spans="2:6" ht="18.75" hidden="1" customHeight="1" x14ac:dyDescent="0.4">
      <c r="B148" s="22"/>
      <c r="C148" s="3"/>
      <c r="D148" s="3"/>
      <c r="E148" s="4"/>
      <c r="F148" s="10"/>
    </row>
    <row r="149" spans="2:6" ht="18.75" hidden="1" customHeight="1" x14ac:dyDescent="0.4">
      <c r="B149" s="22"/>
      <c r="C149" s="3"/>
      <c r="D149" s="3"/>
      <c r="E149" s="4"/>
      <c r="F149" s="10"/>
    </row>
    <row r="150" spans="2:6" ht="18.75" customHeight="1" x14ac:dyDescent="0.4">
      <c r="B150" s="23"/>
      <c r="C150" s="3"/>
      <c r="D150" s="3"/>
      <c r="E150" s="4"/>
      <c r="F150" s="11"/>
    </row>
    <row r="151" spans="2:6" ht="18.75" customHeight="1" thickBot="1" x14ac:dyDescent="0.45">
      <c r="E151" s="5" t="s">
        <v>81</v>
      </c>
      <c r="F151" s="12">
        <f>SUM(F6:F150)</f>
        <v>0</v>
      </c>
    </row>
    <row r="152" spans="2:6" ht="18.75" customHeight="1" thickTop="1" x14ac:dyDescent="0.4">
      <c r="B152" s="1" t="s">
        <v>2</v>
      </c>
    </row>
    <row r="153" spans="2:6" ht="18.75" customHeight="1" x14ac:dyDescent="0.4">
      <c r="B153" s="24" t="s">
        <v>95</v>
      </c>
      <c r="C153" s="3"/>
      <c r="D153" s="3"/>
      <c r="E153" s="4"/>
      <c r="F153" s="9">
        <f>SUM(E153:E155)</f>
        <v>0</v>
      </c>
    </row>
    <row r="154" spans="2:6" ht="18.75" customHeight="1" x14ac:dyDescent="0.4">
      <c r="B154" s="25"/>
      <c r="C154" s="3"/>
      <c r="D154" s="3"/>
      <c r="E154" s="4"/>
      <c r="F154" s="10"/>
    </row>
    <row r="155" spans="2:6" ht="18.75" customHeight="1" x14ac:dyDescent="0.4">
      <c r="B155" s="26"/>
      <c r="C155" s="3"/>
      <c r="D155" s="3"/>
      <c r="E155" s="4"/>
      <c r="F155" s="11"/>
    </row>
    <row r="156" spans="2:6" ht="18.75" customHeight="1" x14ac:dyDescent="0.4">
      <c r="B156" s="21" t="s">
        <v>62</v>
      </c>
      <c r="C156" s="3"/>
      <c r="D156" s="3"/>
      <c r="E156" s="4"/>
      <c r="F156" s="9">
        <f>SUM(E156:E164)</f>
        <v>0</v>
      </c>
    </row>
    <row r="157" spans="2:6" ht="18.75" customHeight="1" x14ac:dyDescent="0.4">
      <c r="B157" s="16"/>
      <c r="C157" s="3"/>
      <c r="D157" s="3"/>
      <c r="E157" s="4"/>
      <c r="F157" s="10"/>
    </row>
    <row r="158" spans="2:6" ht="18.75" customHeight="1" x14ac:dyDescent="0.4">
      <c r="B158" s="16"/>
      <c r="C158" s="3"/>
      <c r="D158" s="3"/>
      <c r="E158" s="4"/>
      <c r="F158" s="10"/>
    </row>
    <row r="159" spans="2:6" ht="18.75" hidden="1" customHeight="1" x14ac:dyDescent="0.4">
      <c r="B159" s="16"/>
      <c r="C159" s="3"/>
      <c r="D159" s="3"/>
      <c r="E159" s="4"/>
      <c r="F159" s="10"/>
    </row>
    <row r="160" spans="2:6" ht="18.75" hidden="1" customHeight="1" x14ac:dyDescent="0.4">
      <c r="B160" s="16"/>
      <c r="C160" s="3"/>
      <c r="D160" s="3"/>
      <c r="E160" s="4"/>
      <c r="F160" s="10"/>
    </row>
    <row r="161" spans="2:6" ht="18.75" hidden="1" customHeight="1" x14ac:dyDescent="0.4">
      <c r="B161" s="16"/>
      <c r="C161" s="3"/>
      <c r="D161" s="3"/>
      <c r="E161" s="4"/>
      <c r="F161" s="10"/>
    </row>
    <row r="162" spans="2:6" ht="18.75" hidden="1" customHeight="1" x14ac:dyDescent="0.4">
      <c r="B162" s="16"/>
      <c r="C162" s="3"/>
      <c r="D162" s="3"/>
      <c r="E162" s="4"/>
      <c r="F162" s="10"/>
    </row>
    <row r="163" spans="2:6" ht="18.75" hidden="1" customHeight="1" x14ac:dyDescent="0.4">
      <c r="B163" s="16"/>
      <c r="C163" s="3"/>
      <c r="D163" s="3"/>
      <c r="E163" s="4"/>
      <c r="F163" s="10"/>
    </row>
    <row r="164" spans="2:6" ht="18.75" customHeight="1" x14ac:dyDescent="0.4">
      <c r="B164" s="17"/>
      <c r="C164" s="3"/>
      <c r="D164" s="3"/>
      <c r="E164" s="4"/>
      <c r="F164" s="11"/>
    </row>
    <row r="165" spans="2:6" ht="18.75" customHeight="1" thickBot="1" x14ac:dyDescent="0.45">
      <c r="E165" s="5" t="s">
        <v>82</v>
      </c>
      <c r="F165" s="12">
        <f>SUM(F153:F164)</f>
        <v>0</v>
      </c>
    </row>
    <row r="166" spans="2:6" ht="18.75" customHeight="1" thickTop="1" x14ac:dyDescent="0.4"/>
    <row r="167" spans="2:6" ht="18.75" customHeight="1" thickBot="1" x14ac:dyDescent="0.45">
      <c r="D167" s="13" t="s">
        <v>90</v>
      </c>
      <c r="E167" s="18">
        <f>IF((F151-F165)&gt;200000,200000,F151-F165)</f>
        <v>0</v>
      </c>
      <c r="F167" s="18"/>
    </row>
    <row r="168" spans="2:6" ht="18.75" customHeight="1" thickTop="1" x14ac:dyDescent="0.4">
      <c r="D168" s="14" t="s">
        <v>89</v>
      </c>
    </row>
  </sheetData>
  <mergeCells count="18">
    <mergeCell ref="B100:B107"/>
    <mergeCell ref="B108:B115"/>
    <mergeCell ref="B78:B88"/>
    <mergeCell ref="B153:B155"/>
    <mergeCell ref="E167:F167"/>
    <mergeCell ref="B116:B127"/>
    <mergeCell ref="B1:F1"/>
    <mergeCell ref="B2:F2"/>
    <mergeCell ref="B3:F3"/>
    <mergeCell ref="B156:B164"/>
    <mergeCell ref="B6:B20"/>
    <mergeCell ref="B21:B36"/>
    <mergeCell ref="B37:B54"/>
    <mergeCell ref="B55:B64"/>
    <mergeCell ref="B128:B140"/>
    <mergeCell ref="B141:B150"/>
    <mergeCell ref="B65:B77"/>
    <mergeCell ref="B89:B9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45"/>
  <sheetViews>
    <sheetView workbookViewId="0">
      <selection activeCell="I131" sqref="I131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9" t="s">
        <v>94</v>
      </c>
      <c r="C1" s="19"/>
      <c r="D1" s="19"/>
      <c r="E1" s="19"/>
      <c r="F1" s="19"/>
    </row>
    <row r="2" spans="2:6" ht="18.75" customHeight="1" x14ac:dyDescent="0.4">
      <c r="B2" s="20" t="s">
        <v>69</v>
      </c>
      <c r="C2" s="20"/>
      <c r="D2" s="20"/>
      <c r="E2" s="20"/>
      <c r="F2" s="20"/>
    </row>
    <row r="3" spans="2:6" ht="18.75" customHeight="1" x14ac:dyDescent="0.4">
      <c r="B3" s="20" t="s">
        <v>70</v>
      </c>
      <c r="C3" s="20"/>
      <c r="D3" s="20"/>
      <c r="E3" s="20"/>
      <c r="F3" s="20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21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6"/>
      <c r="C7" s="3" t="s">
        <v>83</v>
      </c>
      <c r="D7" s="3" t="s">
        <v>0</v>
      </c>
      <c r="E7" s="4">
        <v>30000</v>
      </c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21" t="s">
        <v>3</v>
      </c>
      <c r="C21" s="3" t="s">
        <v>72</v>
      </c>
      <c r="D21" s="3" t="s">
        <v>66</v>
      </c>
      <c r="E21" s="4">
        <v>25000</v>
      </c>
      <c r="F21" s="9">
        <f>SUM(E21:E36)</f>
        <v>25000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21" t="s">
        <v>4</v>
      </c>
      <c r="C37" s="3" t="s">
        <v>84</v>
      </c>
      <c r="D37" s="3" t="s">
        <v>38</v>
      </c>
      <c r="E37" s="4">
        <v>100000</v>
      </c>
      <c r="F37" s="9">
        <f>SUM(E37:E54)</f>
        <v>700000</v>
      </c>
    </row>
    <row r="38" spans="2:6" ht="18.75" customHeight="1" x14ac:dyDescent="0.4">
      <c r="B38" s="16"/>
      <c r="C38" s="3" t="s">
        <v>84</v>
      </c>
      <c r="D38" s="3" t="s">
        <v>16</v>
      </c>
      <c r="E38" s="4">
        <v>100000</v>
      </c>
      <c r="F38" s="10"/>
    </row>
    <row r="39" spans="2:6" ht="18.75" customHeight="1" x14ac:dyDescent="0.4">
      <c r="B39" s="16"/>
      <c r="C39" s="3" t="s">
        <v>39</v>
      </c>
      <c r="D39" s="3" t="s">
        <v>40</v>
      </c>
      <c r="E39" s="4">
        <v>100000</v>
      </c>
      <c r="F39" s="10"/>
    </row>
    <row r="40" spans="2:6" ht="18.75" customHeight="1" x14ac:dyDescent="0.4">
      <c r="B40" s="16"/>
      <c r="C40" s="3" t="s">
        <v>73</v>
      </c>
      <c r="D40" s="3" t="s">
        <v>51</v>
      </c>
      <c r="E40" s="4">
        <v>100000</v>
      </c>
      <c r="F40" s="10"/>
    </row>
    <row r="41" spans="2:6" ht="18.75" customHeight="1" x14ac:dyDescent="0.4">
      <c r="B41" s="16"/>
      <c r="C41" s="3" t="s">
        <v>74</v>
      </c>
      <c r="D41" s="3" t="s">
        <v>41</v>
      </c>
      <c r="E41" s="4">
        <v>100000</v>
      </c>
      <c r="F41" s="10"/>
    </row>
    <row r="42" spans="2:6" ht="18.75" customHeight="1" x14ac:dyDescent="0.4">
      <c r="B42" s="16"/>
      <c r="C42" s="3" t="s">
        <v>75</v>
      </c>
      <c r="D42" s="3" t="s">
        <v>42</v>
      </c>
      <c r="E42" s="4">
        <v>200000</v>
      </c>
      <c r="F42" s="10"/>
    </row>
    <row r="43" spans="2:6" ht="18.75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21" t="s">
        <v>11</v>
      </c>
      <c r="C55" s="3" t="s">
        <v>13</v>
      </c>
      <c r="D55" s="3" t="s">
        <v>12</v>
      </c>
      <c r="E55" s="4">
        <v>16500</v>
      </c>
      <c r="F55" s="9">
        <f>SUM(E55:E64)</f>
        <v>66500</v>
      </c>
    </row>
    <row r="56" spans="2:6" ht="18.75" customHeight="1" x14ac:dyDescent="0.4">
      <c r="B56" s="16"/>
      <c r="C56" s="3" t="s">
        <v>14</v>
      </c>
      <c r="D56" s="3" t="s">
        <v>43</v>
      </c>
      <c r="E56" s="4">
        <v>50000</v>
      </c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21" t="s">
        <v>15</v>
      </c>
      <c r="C65" s="3" t="s">
        <v>53</v>
      </c>
      <c r="D65" s="3" t="s">
        <v>44</v>
      </c>
      <c r="E65" s="4">
        <v>100000</v>
      </c>
      <c r="F65" s="9">
        <f>SUM(E65:E77)</f>
        <v>800000</v>
      </c>
    </row>
    <row r="66" spans="2:6" ht="18.75" customHeight="1" x14ac:dyDescent="0.4">
      <c r="B66" s="16"/>
      <c r="C66" s="3" t="s">
        <v>53</v>
      </c>
      <c r="D66" s="3" t="s">
        <v>45</v>
      </c>
      <c r="E66" s="4">
        <v>100000</v>
      </c>
      <c r="F66" s="10"/>
    </row>
    <row r="67" spans="2:6" ht="18.75" customHeight="1" x14ac:dyDescent="0.4">
      <c r="B67" s="16"/>
      <c r="C67" s="3" t="s">
        <v>54</v>
      </c>
      <c r="D67" s="3" t="s">
        <v>46</v>
      </c>
      <c r="E67" s="4">
        <v>100000</v>
      </c>
      <c r="F67" s="10"/>
    </row>
    <row r="68" spans="2:6" ht="18.75" customHeight="1" x14ac:dyDescent="0.4">
      <c r="B68" s="16"/>
      <c r="C68" s="3" t="s">
        <v>55</v>
      </c>
      <c r="D68" s="3" t="s">
        <v>47</v>
      </c>
      <c r="E68" s="4">
        <v>100000</v>
      </c>
      <c r="F68" s="10"/>
    </row>
    <row r="69" spans="2:6" ht="18.75" customHeight="1" x14ac:dyDescent="0.4">
      <c r="B69" s="16"/>
      <c r="C69" s="3" t="s">
        <v>55</v>
      </c>
      <c r="D69" s="3" t="s">
        <v>48</v>
      </c>
      <c r="E69" s="4">
        <v>100000</v>
      </c>
      <c r="F69" s="10"/>
    </row>
    <row r="70" spans="2:6" ht="18.75" customHeight="1" x14ac:dyDescent="0.4">
      <c r="B70" s="16"/>
      <c r="C70" s="3" t="s">
        <v>56</v>
      </c>
      <c r="D70" s="3" t="s">
        <v>49</v>
      </c>
      <c r="E70" s="4">
        <v>100000</v>
      </c>
      <c r="F70" s="10"/>
    </row>
    <row r="71" spans="2:6" ht="18.75" customHeight="1" x14ac:dyDescent="0.4">
      <c r="B71" s="16"/>
      <c r="C71" s="3" t="s">
        <v>56</v>
      </c>
      <c r="D71" s="3" t="s">
        <v>50</v>
      </c>
      <c r="E71" s="4">
        <v>100000</v>
      </c>
      <c r="F71" s="10"/>
    </row>
    <row r="72" spans="2:6" ht="18.75" customHeight="1" x14ac:dyDescent="0.4">
      <c r="B72" s="16"/>
      <c r="C72" s="3" t="s">
        <v>76</v>
      </c>
      <c r="D72" s="3" t="s">
        <v>52</v>
      </c>
      <c r="E72" s="4">
        <v>100000</v>
      </c>
      <c r="F72" s="10"/>
    </row>
    <row r="73" spans="2:6" ht="18.75" customHeight="1" x14ac:dyDescent="0.4">
      <c r="B73" s="16"/>
      <c r="C73" s="3"/>
      <c r="D73" s="3"/>
      <c r="E73" s="4"/>
      <c r="F73" s="10"/>
    </row>
    <row r="74" spans="2:6" ht="18.75" customHeight="1" x14ac:dyDescent="0.4">
      <c r="B74" s="16"/>
      <c r="C74" s="3"/>
      <c r="D74" s="3"/>
      <c r="E74" s="4"/>
      <c r="F74" s="10"/>
    </row>
    <row r="75" spans="2:6" ht="18.75" customHeight="1" x14ac:dyDescent="0.4">
      <c r="B75" s="16"/>
      <c r="C75" s="3"/>
      <c r="D75" s="3"/>
      <c r="E75" s="4"/>
      <c r="F75" s="10"/>
    </row>
    <row r="76" spans="2:6" ht="18.75" hidden="1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21" t="s">
        <v>91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7"/>
      <c r="C80" s="3"/>
      <c r="D80" s="3"/>
      <c r="E80" s="4"/>
      <c r="F80" s="11"/>
    </row>
    <row r="81" spans="2:6" ht="18.75" customHeight="1" x14ac:dyDescent="0.4">
      <c r="B81" s="21" t="s">
        <v>17</v>
      </c>
      <c r="C81" s="3" t="s">
        <v>61</v>
      </c>
      <c r="D81" s="3" t="s">
        <v>18</v>
      </c>
      <c r="E81" s="4">
        <v>34000</v>
      </c>
      <c r="F81" s="9">
        <f>SUM(E81:E83)</f>
        <v>40000</v>
      </c>
    </row>
    <row r="82" spans="2:6" ht="18.75" customHeight="1" x14ac:dyDescent="0.4">
      <c r="B82" s="16"/>
      <c r="C82" s="3" t="s">
        <v>19</v>
      </c>
      <c r="D82" s="3" t="s">
        <v>20</v>
      </c>
      <c r="E82" s="4">
        <v>6000</v>
      </c>
      <c r="F82" s="10"/>
    </row>
    <row r="83" spans="2:6" ht="18.75" customHeight="1" x14ac:dyDescent="0.4">
      <c r="B83" s="17"/>
      <c r="C83" s="3"/>
      <c r="D83" s="3"/>
      <c r="E83" s="4"/>
      <c r="F83" s="11"/>
    </row>
    <row r="84" spans="2:6" ht="18.75" customHeight="1" x14ac:dyDescent="0.4">
      <c r="B84" s="21" t="s">
        <v>21</v>
      </c>
      <c r="C84" s="3" t="s">
        <v>93</v>
      </c>
      <c r="D84" s="3" t="s">
        <v>57</v>
      </c>
      <c r="E84" s="4">
        <v>70000</v>
      </c>
      <c r="F84" s="9">
        <f>SUM(E84:E86)</f>
        <v>120000</v>
      </c>
    </row>
    <row r="85" spans="2:6" ht="18.75" customHeight="1" x14ac:dyDescent="0.4">
      <c r="B85" s="16"/>
      <c r="C85" s="3" t="s">
        <v>77</v>
      </c>
      <c r="D85" s="3" t="s">
        <v>58</v>
      </c>
      <c r="E85" s="4">
        <v>50000</v>
      </c>
      <c r="F85" s="10"/>
    </row>
    <row r="86" spans="2:6" ht="18.75" customHeight="1" x14ac:dyDescent="0.4">
      <c r="B86" s="17"/>
      <c r="C86" s="3"/>
      <c r="D86" s="3"/>
      <c r="E86" s="4"/>
      <c r="F86" s="11"/>
    </row>
    <row r="87" spans="2:6" ht="18.75" customHeight="1" x14ac:dyDescent="0.4">
      <c r="B87" s="21" t="s">
        <v>22</v>
      </c>
      <c r="C87" s="3" t="s">
        <v>78</v>
      </c>
      <c r="D87" s="3" t="s">
        <v>23</v>
      </c>
      <c r="E87" s="4">
        <v>3000</v>
      </c>
      <c r="F87" s="9">
        <f>SUM(E87:E89)</f>
        <v>3000</v>
      </c>
    </row>
    <row r="88" spans="2:6" ht="18.75" customHeight="1" x14ac:dyDescent="0.4">
      <c r="B88" s="16"/>
      <c r="C88" s="3"/>
      <c r="D88" s="3"/>
      <c r="E88" s="4"/>
      <c r="F88" s="10"/>
    </row>
    <row r="89" spans="2:6" ht="18.75" customHeight="1" x14ac:dyDescent="0.4">
      <c r="B89" s="17"/>
      <c r="C89" s="3"/>
      <c r="D89" s="3"/>
      <c r="E89" s="4"/>
      <c r="F89" s="11"/>
    </row>
    <row r="90" spans="2:6" ht="18.75" customHeight="1" x14ac:dyDescent="0.4">
      <c r="B90" s="15" t="s">
        <v>80</v>
      </c>
      <c r="C90" s="3" t="s">
        <v>27</v>
      </c>
      <c r="D90" s="3" t="s">
        <v>26</v>
      </c>
      <c r="E90" s="4">
        <v>110000</v>
      </c>
      <c r="F90" s="9">
        <f>SUM(E90:E104)</f>
        <v>253000</v>
      </c>
    </row>
    <row r="91" spans="2:6" ht="18.75" customHeight="1" x14ac:dyDescent="0.4">
      <c r="B91" s="16"/>
      <c r="C91" s="3" t="s">
        <v>28</v>
      </c>
      <c r="D91" s="3" t="s">
        <v>29</v>
      </c>
      <c r="E91" s="4">
        <v>55000</v>
      </c>
      <c r="F91" s="10"/>
    </row>
    <row r="92" spans="2:6" ht="18.75" customHeight="1" x14ac:dyDescent="0.4">
      <c r="B92" s="16"/>
      <c r="C92" s="3" t="s">
        <v>24</v>
      </c>
      <c r="D92" s="3" t="s">
        <v>25</v>
      </c>
      <c r="E92" s="4">
        <v>84000</v>
      </c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hidden="1" customHeight="1" x14ac:dyDescent="0.4">
      <c r="B99" s="16"/>
      <c r="C99" s="3"/>
      <c r="D99" s="3"/>
      <c r="E99" s="4"/>
      <c r="F99" s="10"/>
    </row>
    <row r="100" spans="2:6" ht="18.75" hidden="1" customHeight="1" x14ac:dyDescent="0.4">
      <c r="B100" s="16"/>
      <c r="C100" s="3"/>
      <c r="D100" s="3"/>
      <c r="E100" s="4"/>
      <c r="F100" s="10"/>
    </row>
    <row r="101" spans="2:6" ht="18.75" customHeight="1" x14ac:dyDescent="0.4">
      <c r="B101" s="16"/>
      <c r="C101" s="3" t="s">
        <v>60</v>
      </c>
      <c r="D101" s="3" t="s">
        <v>30</v>
      </c>
      <c r="E101" s="4">
        <v>3000</v>
      </c>
      <c r="F101" s="10"/>
    </row>
    <row r="102" spans="2:6" ht="18.75" customHeight="1" x14ac:dyDescent="0.4">
      <c r="B102" s="16"/>
      <c r="C102" s="3" t="s">
        <v>60</v>
      </c>
      <c r="D102" s="3" t="s">
        <v>59</v>
      </c>
      <c r="E102" s="4">
        <v>1000</v>
      </c>
      <c r="F102" s="10"/>
    </row>
    <row r="103" spans="2:6" ht="18.75" customHeight="1" x14ac:dyDescent="0.4">
      <c r="B103" s="16"/>
      <c r="C103" s="3"/>
      <c r="D103" s="3"/>
      <c r="E103" s="4"/>
      <c r="F103" s="10"/>
    </row>
    <row r="104" spans="2:6" ht="18.75" customHeight="1" x14ac:dyDescent="0.4">
      <c r="B104" s="17"/>
      <c r="C104" s="3"/>
      <c r="D104" s="3"/>
      <c r="E104" s="4"/>
      <c r="F104" s="11"/>
    </row>
    <row r="105" spans="2:6" ht="18.75" customHeight="1" x14ac:dyDescent="0.4">
      <c r="B105" s="15" t="s">
        <v>34</v>
      </c>
      <c r="C105" s="3" t="s">
        <v>32</v>
      </c>
      <c r="D105" s="3" t="s">
        <v>31</v>
      </c>
      <c r="E105" s="4">
        <v>330000</v>
      </c>
      <c r="F105" s="9">
        <f>SUM(E105:E117)</f>
        <v>360000</v>
      </c>
    </row>
    <row r="106" spans="2:6" ht="18.75" customHeight="1" x14ac:dyDescent="0.4">
      <c r="B106" s="22"/>
      <c r="C106" s="3" t="s">
        <v>79</v>
      </c>
      <c r="D106" s="3" t="s">
        <v>33</v>
      </c>
      <c r="E106" s="4">
        <v>30000</v>
      </c>
      <c r="F106" s="10"/>
    </row>
    <row r="107" spans="2:6" ht="18.75" customHeight="1" x14ac:dyDescent="0.4">
      <c r="B107" s="22"/>
      <c r="C107" s="3"/>
      <c r="D107" s="3"/>
      <c r="E107" s="4"/>
      <c r="F107" s="10"/>
    </row>
    <row r="108" spans="2:6" ht="18.75" hidden="1" customHeight="1" x14ac:dyDescent="0.4">
      <c r="B108" s="22"/>
      <c r="C108" s="3"/>
      <c r="D108" s="3"/>
      <c r="E108" s="4"/>
      <c r="F108" s="10"/>
    </row>
    <row r="109" spans="2:6" ht="18.75" hidden="1" customHeight="1" x14ac:dyDescent="0.4">
      <c r="B109" s="22"/>
      <c r="C109" s="3"/>
      <c r="D109" s="3"/>
      <c r="E109" s="4"/>
      <c r="F109" s="10"/>
    </row>
    <row r="110" spans="2:6" ht="18.75" hidden="1" customHeight="1" x14ac:dyDescent="0.4">
      <c r="B110" s="22"/>
      <c r="C110" s="3"/>
      <c r="D110" s="3"/>
      <c r="E110" s="4"/>
      <c r="F110" s="10"/>
    </row>
    <row r="111" spans="2:6" ht="18.75" hidden="1" customHeight="1" x14ac:dyDescent="0.4">
      <c r="B111" s="22"/>
      <c r="C111" s="3"/>
      <c r="D111" s="3"/>
      <c r="E111" s="4"/>
      <c r="F111" s="10"/>
    </row>
    <row r="112" spans="2:6" ht="18.75" hidden="1" customHeight="1" x14ac:dyDescent="0.4">
      <c r="B112" s="22"/>
      <c r="C112" s="3"/>
      <c r="D112" s="3"/>
      <c r="E112" s="4"/>
      <c r="F112" s="10"/>
    </row>
    <row r="113" spans="2:6" ht="18.75" hidden="1" customHeight="1" x14ac:dyDescent="0.4">
      <c r="B113" s="22"/>
      <c r="C113" s="3"/>
      <c r="D113" s="3"/>
      <c r="E113" s="4"/>
      <c r="F113" s="10"/>
    </row>
    <row r="114" spans="2:6" ht="18.75" hidden="1" customHeight="1" x14ac:dyDescent="0.4">
      <c r="B114" s="22"/>
      <c r="C114" s="3"/>
      <c r="D114" s="3"/>
      <c r="E114" s="4"/>
      <c r="F114" s="10"/>
    </row>
    <row r="115" spans="2:6" ht="18.75" hidden="1" customHeight="1" x14ac:dyDescent="0.4">
      <c r="B115" s="22"/>
      <c r="C115" s="3"/>
      <c r="D115" s="3"/>
      <c r="E115" s="4"/>
      <c r="F115" s="10"/>
    </row>
    <row r="116" spans="2:6" ht="18.75" hidden="1" customHeight="1" x14ac:dyDescent="0.4">
      <c r="B116" s="22"/>
      <c r="C116" s="3"/>
      <c r="D116" s="3"/>
      <c r="E116" s="4"/>
      <c r="F116" s="10"/>
    </row>
    <row r="117" spans="2:6" ht="18.75" customHeight="1" x14ac:dyDescent="0.4">
      <c r="B117" s="23"/>
      <c r="C117" s="3"/>
      <c r="D117" s="3"/>
      <c r="E117" s="4"/>
      <c r="F117" s="11"/>
    </row>
    <row r="118" spans="2:6" ht="18.75" customHeight="1" x14ac:dyDescent="0.4">
      <c r="B118" s="15" t="s">
        <v>35</v>
      </c>
      <c r="C118" s="3" t="s">
        <v>37</v>
      </c>
      <c r="D118" s="3" t="s">
        <v>36</v>
      </c>
      <c r="E118" s="4">
        <v>4000</v>
      </c>
      <c r="F118" s="9">
        <f>SUM(E118:E127)</f>
        <v>4000</v>
      </c>
    </row>
    <row r="119" spans="2:6" ht="18.75" customHeight="1" x14ac:dyDescent="0.4">
      <c r="B119" s="22"/>
      <c r="C119" s="3"/>
      <c r="D119" s="3"/>
      <c r="E119" s="4"/>
      <c r="F119" s="10"/>
    </row>
    <row r="120" spans="2:6" ht="18.75" customHeight="1" x14ac:dyDescent="0.4">
      <c r="B120" s="22"/>
      <c r="C120" s="3"/>
      <c r="D120" s="3"/>
      <c r="E120" s="4"/>
      <c r="F120" s="10"/>
    </row>
    <row r="121" spans="2:6" ht="18.75" hidden="1" customHeight="1" x14ac:dyDescent="0.4">
      <c r="B121" s="22"/>
      <c r="C121" s="3"/>
      <c r="D121" s="3"/>
      <c r="E121" s="4"/>
      <c r="F121" s="10"/>
    </row>
    <row r="122" spans="2:6" ht="18.75" hidden="1" customHeight="1" x14ac:dyDescent="0.4">
      <c r="B122" s="22"/>
      <c r="C122" s="3"/>
      <c r="D122" s="3"/>
      <c r="E122" s="4"/>
      <c r="F122" s="10"/>
    </row>
    <row r="123" spans="2:6" ht="18.75" hidden="1" customHeight="1" x14ac:dyDescent="0.4">
      <c r="B123" s="22"/>
      <c r="C123" s="3"/>
      <c r="D123" s="3"/>
      <c r="E123" s="4"/>
      <c r="F123" s="10"/>
    </row>
    <row r="124" spans="2:6" ht="18.75" hidden="1" customHeight="1" x14ac:dyDescent="0.4">
      <c r="B124" s="22"/>
      <c r="C124" s="3"/>
      <c r="D124" s="3"/>
      <c r="E124" s="4"/>
      <c r="F124" s="10"/>
    </row>
    <row r="125" spans="2:6" ht="18.75" hidden="1" customHeight="1" x14ac:dyDescent="0.4">
      <c r="B125" s="22"/>
      <c r="C125" s="3"/>
      <c r="D125" s="3"/>
      <c r="E125" s="4"/>
      <c r="F125" s="10"/>
    </row>
    <row r="126" spans="2:6" ht="18.75" hidden="1" customHeight="1" x14ac:dyDescent="0.4">
      <c r="B126" s="22"/>
      <c r="C126" s="3"/>
      <c r="D126" s="3"/>
      <c r="E126" s="4"/>
      <c r="F126" s="10"/>
    </row>
    <row r="127" spans="2:6" ht="18.75" customHeight="1" x14ac:dyDescent="0.4">
      <c r="B127" s="23"/>
      <c r="C127" s="3"/>
      <c r="D127" s="3"/>
      <c r="E127" s="4"/>
      <c r="F127" s="11"/>
    </row>
    <row r="128" spans="2:6" ht="18.75" customHeight="1" thickBot="1" x14ac:dyDescent="0.45">
      <c r="E128" s="5" t="s">
        <v>81</v>
      </c>
      <c r="F128" s="12">
        <f>SUM(F6:F127)</f>
        <v>2566500</v>
      </c>
    </row>
    <row r="129" spans="2:6" ht="18.75" customHeight="1" thickTop="1" x14ac:dyDescent="0.4">
      <c r="B129" s="1" t="s">
        <v>2</v>
      </c>
    </row>
    <row r="130" spans="2:6" ht="18.75" customHeight="1" x14ac:dyDescent="0.4">
      <c r="B130" s="24" t="s">
        <v>95</v>
      </c>
      <c r="C130" s="3" t="s">
        <v>85</v>
      </c>
      <c r="D130" s="3" t="s">
        <v>86</v>
      </c>
      <c r="E130" s="4">
        <v>1000000</v>
      </c>
      <c r="F130" s="9">
        <f>SUM(E130:E132)</f>
        <v>1000000</v>
      </c>
    </row>
    <row r="131" spans="2:6" ht="18.75" customHeight="1" x14ac:dyDescent="0.4">
      <c r="B131" s="25"/>
      <c r="C131" s="3"/>
      <c r="D131" s="3"/>
      <c r="E131" s="4"/>
      <c r="F131" s="10"/>
    </row>
    <row r="132" spans="2:6" ht="18.75" customHeight="1" x14ac:dyDescent="0.4">
      <c r="B132" s="26"/>
      <c r="C132" s="3"/>
      <c r="D132" s="3"/>
      <c r="E132" s="4"/>
      <c r="F132" s="11"/>
    </row>
    <row r="133" spans="2:6" ht="18.75" customHeight="1" x14ac:dyDescent="0.4">
      <c r="B133" s="21" t="s">
        <v>35</v>
      </c>
      <c r="C133" s="3" t="s">
        <v>87</v>
      </c>
      <c r="D133" s="3" t="s">
        <v>88</v>
      </c>
      <c r="E133" s="4">
        <v>300000</v>
      </c>
      <c r="F133" s="9">
        <f>SUM(E133:E141)</f>
        <v>850830</v>
      </c>
    </row>
    <row r="134" spans="2:6" ht="18.75" customHeight="1" x14ac:dyDescent="0.4">
      <c r="B134" s="16"/>
      <c r="C134" s="3" t="s">
        <v>65</v>
      </c>
      <c r="D134" s="3" t="s">
        <v>63</v>
      </c>
      <c r="E134" s="4">
        <v>300000</v>
      </c>
      <c r="F134" s="10"/>
    </row>
    <row r="135" spans="2:6" ht="18.75" customHeight="1" x14ac:dyDescent="0.4">
      <c r="B135" s="16"/>
      <c r="C135" s="3" t="s">
        <v>71</v>
      </c>
      <c r="D135" s="3" t="s">
        <v>64</v>
      </c>
      <c r="E135" s="4">
        <v>250830</v>
      </c>
      <c r="F135" s="10"/>
    </row>
    <row r="136" spans="2:6" ht="18.75" hidden="1" customHeight="1" x14ac:dyDescent="0.4">
      <c r="B136" s="16"/>
      <c r="C136" s="3"/>
      <c r="D136" s="3"/>
      <c r="E136" s="4"/>
      <c r="F136" s="10"/>
    </row>
    <row r="137" spans="2:6" ht="18.75" hidden="1" customHeight="1" x14ac:dyDescent="0.4">
      <c r="B137" s="16"/>
      <c r="C137" s="3"/>
      <c r="D137" s="3"/>
      <c r="E137" s="4"/>
      <c r="F137" s="10"/>
    </row>
    <row r="138" spans="2:6" ht="18.75" hidden="1" customHeight="1" x14ac:dyDescent="0.4">
      <c r="B138" s="16"/>
      <c r="C138" s="3"/>
      <c r="D138" s="3"/>
      <c r="E138" s="4"/>
      <c r="F138" s="10"/>
    </row>
    <row r="139" spans="2:6" ht="18.75" hidden="1" customHeight="1" x14ac:dyDescent="0.4">
      <c r="B139" s="16"/>
      <c r="C139" s="3"/>
      <c r="D139" s="3"/>
      <c r="E139" s="4"/>
      <c r="F139" s="10"/>
    </row>
    <row r="140" spans="2:6" ht="18.75" hidden="1" customHeight="1" x14ac:dyDescent="0.4">
      <c r="B140" s="16"/>
      <c r="C140" s="3"/>
      <c r="D140" s="3"/>
      <c r="E140" s="4"/>
      <c r="F140" s="10"/>
    </row>
    <row r="141" spans="2:6" ht="18.75" customHeight="1" x14ac:dyDescent="0.4">
      <c r="B141" s="17"/>
      <c r="C141" s="3"/>
      <c r="D141" s="3"/>
      <c r="E141" s="4"/>
      <c r="F141" s="11"/>
    </row>
    <row r="142" spans="2:6" ht="18.75" customHeight="1" thickBot="1" x14ac:dyDescent="0.45">
      <c r="E142" s="5" t="s">
        <v>82</v>
      </c>
      <c r="F142" s="12">
        <f>SUM(F130:F141)</f>
        <v>1850830</v>
      </c>
    </row>
    <row r="143" spans="2:6" ht="18.75" customHeight="1" thickTop="1" x14ac:dyDescent="0.4"/>
    <row r="144" spans="2:6" ht="18.75" customHeight="1" thickBot="1" x14ac:dyDescent="0.45">
      <c r="D144" s="13" t="s">
        <v>92</v>
      </c>
      <c r="E144" s="18">
        <f>IF((F128-F142)&gt;200000,200000,F128-F142)</f>
        <v>200000</v>
      </c>
      <c r="F144" s="18"/>
    </row>
    <row r="145" spans="4:4" ht="18.75" customHeight="1" thickTop="1" x14ac:dyDescent="0.4">
      <c r="D145" s="14" t="s">
        <v>89</v>
      </c>
    </row>
  </sheetData>
  <mergeCells count="18">
    <mergeCell ref="B1:F1"/>
    <mergeCell ref="B2:F2"/>
    <mergeCell ref="B3:F3"/>
    <mergeCell ref="B87:B89"/>
    <mergeCell ref="B84:B86"/>
    <mergeCell ref="B81:B83"/>
    <mergeCell ref="B65:B77"/>
    <mergeCell ref="B55:B64"/>
    <mergeCell ref="B37:B54"/>
    <mergeCell ref="B78:B80"/>
    <mergeCell ref="B21:B36"/>
    <mergeCell ref="B6:B20"/>
    <mergeCell ref="B90:B104"/>
    <mergeCell ref="B130:B132"/>
    <mergeCell ref="B133:B141"/>
    <mergeCell ref="E144:F144"/>
    <mergeCell ref="B105:B117"/>
    <mergeCell ref="B118:B1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yoshihito ochiai</cp:lastModifiedBy>
  <cp:lastPrinted>2022-02-10T05:28:00Z</cp:lastPrinted>
  <dcterms:created xsi:type="dcterms:W3CDTF">2021-11-16T07:20:17Z</dcterms:created>
  <dcterms:modified xsi:type="dcterms:W3CDTF">2024-01-07T02:21:30Z</dcterms:modified>
</cp:coreProperties>
</file>